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معتمدة\للنشر\نفايات 2022\مجمعة\"/>
    </mc:Choice>
  </mc:AlternateContent>
  <xr:revisionPtr revIDLastSave="0" documentId="13_ncr:1_{A900AC7C-6D58-49E7-A367-14A6AC6A4550}" xr6:coauthVersionLast="47" xr6:coauthVersionMax="47" xr10:uidLastSave="{00000000-0000-0000-0000-000000000000}"/>
  <bookViews>
    <workbookView xWindow="-120" yWindow="-120" windowWidth="24240" windowHeight="13020" tabRatio="601" xr2:uid="{88FC72DD-B107-4B92-9E7D-015B93A5035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5" i="1" l="1"/>
  <c r="M14" i="1"/>
  <c r="M13" i="1"/>
  <c r="M12" i="1"/>
  <c r="M11" i="1"/>
  <c r="L15" i="1"/>
  <c r="K15" i="1"/>
  <c r="J15" i="1"/>
  <c r="I15" i="1"/>
  <c r="H15" i="1"/>
  <c r="G15" i="1"/>
  <c r="F15" i="1"/>
  <c r="E15" i="1"/>
  <c r="D15" i="1"/>
</calcChain>
</file>

<file path=xl/sharedStrings.xml><?xml version="1.0" encoding="utf-8"?>
<sst xmlns="http://schemas.openxmlformats.org/spreadsheetml/2006/main" count="45" uniqueCount="43">
  <si>
    <t>كمية النفايــات المجمعة حســب النـــوع وجهـــة النقـــل - إمــارة دبــي</t>
  </si>
  <si>
    <t>Quantity of  Waste Colletion by Type and Transport Means - Emirate  Of  Dubai</t>
  </si>
  <si>
    <t>( Quantity in Metric Tons   الكمية بالطن المتري )</t>
  </si>
  <si>
    <t>المصدر</t>
  </si>
  <si>
    <t>جهة النقل</t>
  </si>
  <si>
    <t>Non Hazardous                                              غير الخطـرة</t>
  </si>
  <si>
    <t>Hazardous                                               الخطـرة</t>
  </si>
  <si>
    <t xml:space="preserve">المجمـــوع </t>
  </si>
  <si>
    <t>Source</t>
  </si>
  <si>
    <t>Transport Source</t>
  </si>
  <si>
    <t>نفايات سكانية</t>
  </si>
  <si>
    <t>نفايات زراعية (بستنة)</t>
  </si>
  <si>
    <t xml:space="preserve"> الحمأة *</t>
  </si>
  <si>
    <t>أخرى</t>
  </si>
  <si>
    <t>نفايات طبية</t>
  </si>
  <si>
    <t xml:space="preserve"> Total</t>
  </si>
  <si>
    <t>Domestic 
Waste</t>
  </si>
  <si>
    <t>Horticultural 
Waste</t>
  </si>
  <si>
    <t xml:space="preserve">Construction Waste </t>
  </si>
  <si>
    <t xml:space="preserve"> Sludge</t>
  </si>
  <si>
    <t>Other</t>
  </si>
  <si>
    <t>Industrial Waste</t>
  </si>
  <si>
    <t>Medical Waste</t>
  </si>
  <si>
    <t xml:space="preserve">         بلدية دبي               Dubai Municipality</t>
  </si>
  <si>
    <t>إدارة النفايات
Waste Management
Department</t>
  </si>
  <si>
    <t>جهات حكومية أخرى
Other Government Department</t>
  </si>
  <si>
    <t xml:space="preserve">القطاع الخاص
Private Sector
</t>
  </si>
  <si>
    <t>المجموع</t>
  </si>
  <si>
    <t>Total</t>
  </si>
  <si>
    <t>المصدر : بلديــة دبــي</t>
  </si>
  <si>
    <t>* الحماة : هي المواد الصلبة المستقرة المتراكمة،رطبة أو مختلطة، مع مكون سائل نتيجة عمليات طبيعية أو اصطناعية،
 وتكون قد فصلت عن شتى أنواع المياه العادمة أثناء المعالجة.</t>
  </si>
  <si>
    <r>
      <t xml:space="preserve">    </t>
    </r>
    <r>
      <rPr>
        <b/>
        <sz val="12"/>
        <color theme="1"/>
        <rFont val="Dubai"/>
        <family val="2"/>
      </rPr>
      <t xml:space="preserve">    البيان                                                                                    Title                      </t>
    </r>
  </si>
  <si>
    <t>نفايات صناعية</t>
  </si>
  <si>
    <t>نفايات حيوانية</t>
  </si>
  <si>
    <t xml:space="preserve">Animal  Waste </t>
  </si>
  <si>
    <t>* Sludge : The accumulated settled solid,either moist or mixed, with a liquid component 
as a result of natural or artificial processes, that have been separated from various  types of wastewater during treatment.</t>
  </si>
  <si>
    <t>** الإدارات الاخرى :  هي إدارات في بلدية دبي.</t>
  </si>
  <si>
    <t>**Other Departments: Other Municipality Departments.</t>
  </si>
  <si>
    <t xml:space="preserve">  إدارات أخرى **
 Other Department</t>
  </si>
  <si>
    <t>نفايات إنشائية***</t>
  </si>
  <si>
    <t>*** النفايات الإنشائية : يتم احتساب كميات الرمال ضمن كميات النفايات الإنشائية.</t>
  </si>
  <si>
    <t>Source : Dubai Municipality</t>
  </si>
  <si>
    <t>***The quantities of sand are calculated within the quantities of construction wast.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</si>
</sst>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Dubai"/>
      <family val="2"/>
    </font>
    <font>
      <b/>
      <sz val="9"/>
      <name val="Dubai"/>
      <family val="2"/>
    </font>
    <font>
      <sz val="12"/>
      <color theme="1"/>
      <name val="Dubai"/>
      <family val="2"/>
    </font>
    <font>
      <b/>
      <sz val="10"/>
      <name val="Dubai"/>
      <family val="2"/>
    </font>
    <font>
      <sz val="8"/>
      <name val="Dubai"/>
      <family val="2"/>
    </font>
    <font>
      <sz val="8"/>
      <color rgb="FFFF0000"/>
      <name val="Dubai"/>
      <family val="2"/>
    </font>
    <font>
      <sz val="8"/>
      <color theme="1"/>
      <name val="Dubai"/>
      <family val="2"/>
    </font>
    <font>
      <sz val="10"/>
      <name val="Dubai"/>
      <family val="2"/>
    </font>
    <font>
      <b/>
      <sz val="13"/>
      <color theme="1"/>
      <name val="Dubai"/>
      <family val="2"/>
    </font>
    <font>
      <b/>
      <sz val="13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/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indexed="64"/>
      </left>
      <right/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77111117893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Protection="1">
      <protection locked="0"/>
    </xf>
    <xf numFmtId="0" fontId="5" fillId="2" borderId="17" xfId="0" applyFont="1" applyFill="1" applyBorder="1" applyAlignment="1">
      <alignment horizontal="center" vertical="center" readingOrder="1"/>
    </xf>
    <xf numFmtId="0" fontId="5" fillId="2" borderId="17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readingOrder="2"/>
    </xf>
    <xf numFmtId="0" fontId="5" fillId="2" borderId="18" xfId="0" applyFont="1" applyFill="1" applyBorder="1" applyAlignment="1">
      <alignment horizontal="center" vertical="center" readingOrder="2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top" wrapText="1"/>
    </xf>
    <xf numFmtId="0" fontId="5" fillId="2" borderId="18" xfId="0" applyFont="1" applyFill="1" applyBorder="1" applyAlignment="1">
      <alignment horizontal="center" vertical="center" wrapText="1" readingOrder="2"/>
    </xf>
    <xf numFmtId="0" fontId="5" fillId="2" borderId="26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6" fillId="0" borderId="28" xfId="0" applyFont="1" applyBorder="1"/>
    <xf numFmtId="0" fontId="6" fillId="0" borderId="0" xfId="0" applyFont="1"/>
    <xf numFmtId="0" fontId="7" fillId="0" borderId="28" xfId="0" applyFont="1" applyBorder="1"/>
    <xf numFmtId="43" fontId="8" fillId="0" borderId="0" xfId="1" applyFont="1"/>
    <xf numFmtId="0" fontId="0" fillId="0" borderId="30" xfId="0" applyBorder="1"/>
    <xf numFmtId="3" fontId="9" fillId="0" borderId="17" xfId="0" applyNumberFormat="1" applyFont="1" applyBorder="1" applyAlignment="1">
      <alignment horizontal="center" vertical="center"/>
    </xf>
    <xf numFmtId="3" fontId="9" fillId="0" borderId="24" xfId="0" applyNumberFormat="1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3" fontId="9" fillId="0" borderId="18" xfId="0" applyNumberFormat="1" applyFont="1" applyBorder="1" applyAlignment="1">
      <alignment horizontal="center" vertical="center"/>
    </xf>
    <xf numFmtId="3" fontId="9" fillId="0" borderId="23" xfId="0" applyNumberFormat="1" applyFont="1" applyBorder="1" applyAlignment="1">
      <alignment horizontal="center" vertical="center"/>
    </xf>
    <xf numFmtId="3" fontId="5" fillId="2" borderId="24" xfId="0" applyNumberFormat="1" applyFont="1" applyFill="1" applyBorder="1" applyAlignment="1">
      <alignment horizontal="center" vertical="center"/>
    </xf>
    <xf numFmtId="3" fontId="5" fillId="2" borderId="17" xfId="0" applyNumberFormat="1" applyFont="1" applyFill="1" applyBorder="1" applyAlignment="1">
      <alignment horizontal="center" vertical="center"/>
    </xf>
    <xf numFmtId="3" fontId="5" fillId="2" borderId="23" xfId="0" applyNumberFormat="1" applyFont="1" applyFill="1" applyBorder="1" applyAlignment="1">
      <alignment horizontal="center" vertical="center"/>
    </xf>
    <xf numFmtId="3" fontId="5" fillId="2" borderId="29" xfId="0" applyNumberFormat="1" applyFont="1" applyFill="1" applyBorder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top"/>
    </xf>
    <xf numFmtId="0" fontId="6" fillId="0" borderId="0" xfId="0" applyFont="1" applyAlignment="1">
      <alignment horizontal="right" vertical="top" readingOrder="2"/>
    </xf>
    <xf numFmtId="0" fontId="6" fillId="0" borderId="0" xfId="0" applyFont="1" applyAlignment="1">
      <alignment horizontal="left" vertical="top"/>
    </xf>
    <xf numFmtId="0" fontId="3" fillId="0" borderId="1" xfId="0" applyFont="1" applyBorder="1" applyAlignment="1">
      <alignment horizontal="left" wrapText="1"/>
    </xf>
    <xf numFmtId="0" fontId="6" fillId="0" borderId="28" xfId="0" applyFont="1" applyBorder="1" applyAlignment="1">
      <alignment horizontal="right" vertical="top" readingOrder="1"/>
    </xf>
    <xf numFmtId="0" fontId="6" fillId="0" borderId="28" xfId="0" applyFont="1" applyBorder="1" applyAlignment="1">
      <alignment horizontal="left" vertical="top"/>
    </xf>
    <xf numFmtId="0" fontId="8" fillId="3" borderId="0" xfId="0" applyFont="1" applyFill="1" applyAlignment="1">
      <alignment horizontal="right" vertical="top" wrapText="1" readingOrder="2"/>
    </xf>
    <xf numFmtId="0" fontId="6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readingOrder="1"/>
    </xf>
    <xf numFmtId="0" fontId="5" fillId="2" borderId="6" xfId="0" applyFont="1" applyFill="1" applyBorder="1" applyAlignment="1">
      <alignment horizontal="center" vertical="center" readingOrder="1"/>
    </xf>
    <xf numFmtId="0" fontId="5" fillId="2" borderId="31" xfId="0" applyFont="1" applyFill="1" applyBorder="1" applyAlignment="1">
      <alignment horizontal="center" vertical="center" readingOrder="1"/>
    </xf>
    <xf numFmtId="0" fontId="5" fillId="2" borderId="7" xfId="0" applyFont="1" applyFill="1" applyBorder="1" applyAlignment="1">
      <alignment horizontal="center" vertical="center" readingOrder="1"/>
    </xf>
    <xf numFmtId="0" fontId="5" fillId="2" borderId="10" xfId="0" applyFont="1" applyFill="1" applyBorder="1" applyAlignment="1">
      <alignment horizontal="center" vertical="center" readingOrder="1"/>
    </xf>
    <xf numFmtId="0" fontId="5" fillId="2" borderId="11" xfId="0" applyFont="1" applyFill="1" applyBorder="1" applyAlignment="1">
      <alignment horizontal="center" vertical="center" readingOrder="1"/>
    </xf>
    <xf numFmtId="0" fontId="5" fillId="2" borderId="32" xfId="0" applyFont="1" applyFill="1" applyBorder="1" applyAlignment="1">
      <alignment horizontal="center" vertical="center" readingOrder="1"/>
    </xf>
    <xf numFmtId="0" fontId="5" fillId="2" borderId="12" xfId="0" applyFont="1" applyFill="1" applyBorder="1" applyAlignment="1">
      <alignment horizontal="center" vertical="center" readingOrder="1"/>
    </xf>
    <xf numFmtId="0" fontId="5" fillId="2" borderId="14" xfId="0" applyFont="1" applyFill="1" applyBorder="1" applyAlignment="1">
      <alignment horizontal="center" vertical="center" readingOrder="1"/>
    </xf>
    <xf numFmtId="0" fontId="5" fillId="2" borderId="15" xfId="0" applyFont="1" applyFill="1" applyBorder="1" applyAlignment="1">
      <alignment horizontal="center" vertical="center" readingOrder="1"/>
    </xf>
    <xf numFmtId="0" fontId="5" fillId="2" borderId="33" xfId="0" applyFont="1" applyFill="1" applyBorder="1" applyAlignment="1">
      <alignment horizontal="center" vertical="center" readingOrder="1"/>
    </xf>
    <xf numFmtId="0" fontId="5" fillId="2" borderId="16" xfId="0" applyFont="1" applyFill="1" applyBorder="1" applyAlignment="1">
      <alignment horizontal="center" vertical="center" readingOrder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 readingOrder="1"/>
    </xf>
    <xf numFmtId="0" fontId="4" fillId="2" borderId="8" xfId="0" applyFont="1" applyFill="1" applyBorder="1" applyAlignment="1">
      <alignment horizontal="center" vertical="center" wrapText="1" readingOrder="1"/>
    </xf>
    <xf numFmtId="0" fontId="4" fillId="2" borderId="20" xfId="0" applyFont="1" applyFill="1" applyBorder="1" applyAlignment="1">
      <alignment horizontal="center" vertical="center" wrapText="1" readingOrder="1"/>
    </xf>
    <xf numFmtId="0" fontId="5" fillId="2" borderId="18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1060186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11</xdr:col>
      <xdr:colOff>367110</xdr:colOff>
      <xdr:row>0</xdr:row>
      <xdr:rowOff>77258</xdr:rowOff>
    </xdr:from>
    <xdr:to>
      <xdr:col>12</xdr:col>
      <xdr:colOff>754922</xdr:colOff>
      <xdr:row>0</xdr:row>
      <xdr:rowOff>625898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10024538899" y="77258"/>
          <a:ext cx="1231455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A8E27-9CE3-47BF-A5A3-DF56F013E3B9}">
  <sheetPr>
    <pageSetUpPr fitToPage="1"/>
  </sheetPr>
  <dimension ref="A1:O19"/>
  <sheetViews>
    <sheetView showGridLines="0" rightToLeft="1" tabSelected="1" topLeftCell="A5" zoomScaleNormal="100" workbookViewId="0">
      <selection activeCell="M11" sqref="M11:M15"/>
    </sheetView>
  </sheetViews>
  <sheetFormatPr defaultRowHeight="15" x14ac:dyDescent="0.25"/>
  <cols>
    <col min="1" max="1" width="25.140625" customWidth="1"/>
    <col min="2" max="2" width="18.5703125" customWidth="1"/>
    <col min="3" max="3" width="19.85546875" customWidth="1"/>
    <col min="4" max="4" width="14.42578125" customWidth="1"/>
    <col min="5" max="5" width="17.42578125" customWidth="1"/>
    <col min="6" max="6" width="16.42578125" customWidth="1"/>
    <col min="7" max="7" width="11.42578125" customWidth="1"/>
    <col min="8" max="8" width="12.42578125" customWidth="1"/>
    <col min="9" max="9" width="13.42578125" customWidth="1"/>
    <col min="10" max="10" width="14.7109375" customWidth="1"/>
    <col min="11" max="11" width="13.140625" customWidth="1"/>
    <col min="12" max="12" width="12.7109375" customWidth="1"/>
    <col min="13" max="13" width="14.7109375" customWidth="1"/>
  </cols>
  <sheetData>
    <row r="1" spans="1:15" s="1" customFormat="1" ht="63" customHeight="1" x14ac:dyDescent="0.25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22.7" customHeight="1" x14ac:dyDescent="0.65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5" ht="21.6" customHeight="1" x14ac:dyDescent="0.25">
      <c r="A3" s="31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1:15" ht="19.149999999999999" customHeight="1" x14ac:dyDescent="0.25">
      <c r="A4" s="31">
        <v>2022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</row>
    <row r="5" spans="1:15" ht="19.899999999999999" customHeight="1" x14ac:dyDescent="0.5">
      <c r="A5" s="34" t="s">
        <v>2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</row>
    <row r="6" spans="1:15" ht="17.100000000000001" customHeight="1" x14ac:dyDescent="0.25">
      <c r="A6" s="65" t="s">
        <v>31</v>
      </c>
      <c r="B6" s="46" t="s">
        <v>3</v>
      </c>
      <c r="C6" s="42" t="s">
        <v>4</v>
      </c>
      <c r="D6" s="49" t="s">
        <v>5</v>
      </c>
      <c r="E6" s="50"/>
      <c r="F6" s="50"/>
      <c r="G6" s="50"/>
      <c r="H6" s="51"/>
      <c r="I6" s="52"/>
      <c r="J6" s="49" t="s">
        <v>6</v>
      </c>
      <c r="K6" s="50"/>
      <c r="L6" s="52"/>
      <c r="M6" s="39" t="s">
        <v>7</v>
      </c>
    </row>
    <row r="7" spans="1:15" ht="17.100000000000001" customHeight="1" x14ac:dyDescent="0.25">
      <c r="A7" s="66"/>
      <c r="B7" s="47"/>
      <c r="C7" s="47"/>
      <c r="D7" s="53"/>
      <c r="E7" s="54"/>
      <c r="F7" s="54"/>
      <c r="G7" s="54"/>
      <c r="H7" s="55"/>
      <c r="I7" s="56"/>
      <c r="J7" s="53"/>
      <c r="K7" s="54"/>
      <c r="L7" s="56"/>
      <c r="M7" s="40"/>
    </row>
    <row r="8" spans="1:15" ht="31.9" customHeight="1" x14ac:dyDescent="0.25">
      <c r="A8" s="66"/>
      <c r="B8" s="48"/>
      <c r="C8" s="48"/>
      <c r="D8" s="57"/>
      <c r="E8" s="58"/>
      <c r="F8" s="58"/>
      <c r="G8" s="58"/>
      <c r="H8" s="59"/>
      <c r="I8" s="60"/>
      <c r="J8" s="57"/>
      <c r="K8" s="58"/>
      <c r="L8" s="60"/>
      <c r="M8" s="41"/>
      <c r="N8" s="19"/>
    </row>
    <row r="9" spans="1:15" ht="22.9" customHeight="1" x14ac:dyDescent="0.25">
      <c r="A9" s="66"/>
      <c r="B9" s="42" t="s">
        <v>8</v>
      </c>
      <c r="C9" s="44" t="s">
        <v>9</v>
      </c>
      <c r="D9" s="2" t="s">
        <v>10</v>
      </c>
      <c r="E9" s="3" t="s">
        <v>11</v>
      </c>
      <c r="F9" s="3" t="s">
        <v>39</v>
      </c>
      <c r="G9" s="4" t="s">
        <v>12</v>
      </c>
      <c r="H9" s="5" t="s">
        <v>33</v>
      </c>
      <c r="I9" s="6" t="s">
        <v>13</v>
      </c>
      <c r="J9" s="6" t="s">
        <v>32</v>
      </c>
      <c r="K9" s="7" t="s">
        <v>14</v>
      </c>
      <c r="L9" s="6" t="s">
        <v>13</v>
      </c>
      <c r="M9" s="44" t="s">
        <v>15</v>
      </c>
    </row>
    <row r="10" spans="1:15" ht="30.2" customHeight="1" x14ac:dyDescent="0.25">
      <c r="A10" s="67"/>
      <c r="B10" s="43"/>
      <c r="C10" s="45"/>
      <c r="D10" s="8" t="s">
        <v>16</v>
      </c>
      <c r="E10" s="9" t="s">
        <v>17</v>
      </c>
      <c r="F10" s="8" t="s">
        <v>18</v>
      </c>
      <c r="G10" s="8" t="s">
        <v>19</v>
      </c>
      <c r="H10" s="8" t="s">
        <v>34</v>
      </c>
      <c r="I10" s="8" t="s">
        <v>20</v>
      </c>
      <c r="J10" s="8" t="s">
        <v>21</v>
      </c>
      <c r="K10" s="10" t="s">
        <v>22</v>
      </c>
      <c r="L10" s="3" t="s">
        <v>20</v>
      </c>
      <c r="M10" s="45"/>
      <c r="N10" s="19"/>
    </row>
    <row r="11" spans="1:15" ht="42" customHeight="1" x14ac:dyDescent="0.25">
      <c r="A11" s="68">
        <v>2022</v>
      </c>
      <c r="B11" s="61" t="s">
        <v>23</v>
      </c>
      <c r="C11" s="11" t="s">
        <v>24</v>
      </c>
      <c r="D11" s="20">
        <v>585728</v>
      </c>
      <c r="E11" s="21">
        <v>185</v>
      </c>
      <c r="F11" s="21">
        <v>4584</v>
      </c>
      <c r="G11" s="22">
        <v>0</v>
      </c>
      <c r="H11" s="20">
        <v>140423</v>
      </c>
      <c r="I11" s="21">
        <v>557</v>
      </c>
      <c r="J11" s="21">
        <v>0</v>
      </c>
      <c r="K11" s="21">
        <v>0</v>
      </c>
      <c r="L11" s="21">
        <v>0</v>
      </c>
      <c r="M11" s="28">
        <f>SUM(D11:L11)</f>
        <v>731477</v>
      </c>
      <c r="N11" s="19"/>
    </row>
    <row r="12" spans="1:15" ht="42" customHeight="1" x14ac:dyDescent="0.25">
      <c r="A12" s="69"/>
      <c r="B12" s="62"/>
      <c r="C12" s="12" t="s">
        <v>38</v>
      </c>
      <c r="D12" s="23">
        <v>2167</v>
      </c>
      <c r="E12" s="23">
        <v>35727</v>
      </c>
      <c r="F12" s="23">
        <v>20332</v>
      </c>
      <c r="G12" s="21">
        <v>592</v>
      </c>
      <c r="H12" s="21">
        <v>158</v>
      </c>
      <c r="I12" s="21">
        <v>0</v>
      </c>
      <c r="J12" s="21">
        <v>0</v>
      </c>
      <c r="K12" s="21">
        <v>7</v>
      </c>
      <c r="L12" s="21">
        <v>0</v>
      </c>
      <c r="M12" s="25">
        <f>SUM(D12:L12)</f>
        <v>58983</v>
      </c>
      <c r="N12" s="19"/>
    </row>
    <row r="13" spans="1:15" ht="42" customHeight="1" x14ac:dyDescent="0.25">
      <c r="A13" s="69"/>
      <c r="B13" s="63" t="s">
        <v>25</v>
      </c>
      <c r="C13" s="64"/>
      <c r="D13" s="23">
        <v>3508</v>
      </c>
      <c r="E13" s="23">
        <v>0</v>
      </c>
      <c r="F13" s="23">
        <v>2790</v>
      </c>
      <c r="G13" s="23">
        <v>0</v>
      </c>
      <c r="H13" s="23">
        <v>0</v>
      </c>
      <c r="I13" s="24">
        <v>388</v>
      </c>
      <c r="J13" s="23">
        <v>8</v>
      </c>
      <c r="K13" s="23">
        <v>1699</v>
      </c>
      <c r="L13" s="23">
        <v>0</v>
      </c>
      <c r="M13" s="25">
        <f>SUM(D13:L13)</f>
        <v>8393</v>
      </c>
    </row>
    <row r="14" spans="1:15" ht="55.15" customHeight="1" x14ac:dyDescent="0.25">
      <c r="A14" s="69"/>
      <c r="B14" s="63" t="s">
        <v>26</v>
      </c>
      <c r="C14" s="64"/>
      <c r="D14" s="21">
        <v>2780495</v>
      </c>
      <c r="E14" s="21">
        <v>74104</v>
      </c>
      <c r="F14" s="21">
        <v>76801347</v>
      </c>
      <c r="G14" s="21">
        <v>379521</v>
      </c>
      <c r="H14" s="21">
        <v>55572</v>
      </c>
      <c r="I14" s="21">
        <v>9985</v>
      </c>
      <c r="J14" s="21">
        <v>237638</v>
      </c>
      <c r="K14" s="21">
        <v>3798</v>
      </c>
      <c r="L14" s="21">
        <v>0</v>
      </c>
      <c r="M14" s="25">
        <f>SUM(D14:L14)</f>
        <v>80342460</v>
      </c>
      <c r="N14" s="19"/>
    </row>
    <row r="15" spans="1:15" ht="42" customHeight="1" x14ac:dyDescent="0.25">
      <c r="A15" s="70"/>
      <c r="B15" s="13" t="s">
        <v>27</v>
      </c>
      <c r="C15" s="14" t="s">
        <v>28</v>
      </c>
      <c r="D15" s="25">
        <f t="shared" ref="D15:M15" si="0">SUM(D11:D14)</f>
        <v>3371898</v>
      </c>
      <c r="E15" s="25">
        <f t="shared" si="0"/>
        <v>110016</v>
      </c>
      <c r="F15" s="25">
        <f t="shared" si="0"/>
        <v>76829053</v>
      </c>
      <c r="G15" s="26">
        <f t="shared" si="0"/>
        <v>380113</v>
      </c>
      <c r="H15" s="26">
        <f t="shared" si="0"/>
        <v>196153</v>
      </c>
      <c r="I15" s="26">
        <f t="shared" si="0"/>
        <v>10930</v>
      </c>
      <c r="J15" s="26">
        <f t="shared" si="0"/>
        <v>237646</v>
      </c>
      <c r="K15" s="27">
        <f t="shared" si="0"/>
        <v>5504</v>
      </c>
      <c r="L15" s="26">
        <f t="shared" si="0"/>
        <v>0</v>
      </c>
      <c r="M15" s="25">
        <f t="shared" si="0"/>
        <v>81141313</v>
      </c>
    </row>
    <row r="16" spans="1:15" ht="15.75" customHeight="1" x14ac:dyDescent="0.45">
      <c r="A16" s="35" t="s">
        <v>29</v>
      </c>
      <c r="B16" s="35"/>
      <c r="C16" s="15"/>
      <c r="D16" s="16"/>
      <c r="E16" s="15"/>
      <c r="F16" s="17"/>
      <c r="G16" s="17"/>
      <c r="H16" s="17"/>
      <c r="I16" s="36" t="s">
        <v>41</v>
      </c>
      <c r="J16" s="36"/>
      <c r="K16" s="36"/>
      <c r="L16" s="36"/>
      <c r="M16" s="36"/>
    </row>
    <row r="17" spans="1:13" ht="31.5" customHeight="1" x14ac:dyDescent="0.25">
      <c r="A17" s="37" t="s">
        <v>30</v>
      </c>
      <c r="B17" s="37"/>
      <c r="C17" s="37"/>
      <c r="D17" s="37"/>
      <c r="E17" s="37"/>
      <c r="F17" s="37"/>
      <c r="G17" s="37"/>
      <c r="H17" s="38" t="s">
        <v>35</v>
      </c>
      <c r="I17" s="33"/>
      <c r="J17" s="33"/>
      <c r="K17" s="33"/>
      <c r="L17" s="33"/>
      <c r="M17" s="33"/>
    </row>
    <row r="18" spans="1:13" ht="15" customHeight="1" x14ac:dyDescent="0.45">
      <c r="A18" s="32" t="s">
        <v>36</v>
      </c>
      <c r="B18" s="32"/>
      <c r="C18" s="32"/>
      <c r="D18" s="32"/>
      <c r="E18" s="18"/>
      <c r="F18" s="16"/>
      <c r="G18" s="16"/>
      <c r="H18" s="16"/>
      <c r="I18" s="16"/>
      <c r="J18" s="33" t="s">
        <v>37</v>
      </c>
      <c r="K18" s="33"/>
      <c r="L18" s="33"/>
      <c r="M18" s="33"/>
    </row>
    <row r="19" spans="1:13" ht="16.5" x14ac:dyDescent="0.25">
      <c r="A19" s="32" t="s">
        <v>40</v>
      </c>
      <c r="B19" s="32"/>
      <c r="C19" s="32"/>
      <c r="D19" s="32"/>
      <c r="I19" s="33" t="s">
        <v>42</v>
      </c>
      <c r="J19" s="33"/>
      <c r="K19" s="33"/>
      <c r="L19" s="33"/>
      <c r="M19" s="33"/>
    </row>
  </sheetData>
  <mergeCells count="26">
    <mergeCell ref="A19:D19"/>
    <mergeCell ref="B6:B8"/>
    <mergeCell ref="C6:C8"/>
    <mergeCell ref="D6:I8"/>
    <mergeCell ref="I19:M19"/>
    <mergeCell ref="J6:L8"/>
    <mergeCell ref="B11:B12"/>
    <mergeCell ref="B13:C13"/>
    <mergeCell ref="B14:C14"/>
    <mergeCell ref="A6:A10"/>
    <mergeCell ref="A11:A15"/>
    <mergeCell ref="A1:O1"/>
    <mergeCell ref="A2:M2"/>
    <mergeCell ref="A3:M3"/>
    <mergeCell ref="A4:M4"/>
    <mergeCell ref="A18:D18"/>
    <mergeCell ref="J18:M18"/>
    <mergeCell ref="A5:M5"/>
    <mergeCell ref="A16:B16"/>
    <mergeCell ref="I16:M16"/>
    <mergeCell ref="A17:G17"/>
    <mergeCell ref="H17:M17"/>
    <mergeCell ref="M6:M8"/>
    <mergeCell ref="B9:B10"/>
    <mergeCell ref="C9:C10"/>
    <mergeCell ref="M9:M10"/>
  </mergeCells>
  <pageMargins left="0.25" right="0.25" top="0.75" bottom="0.75" header="0.3" footer="0.3"/>
  <pageSetup paperSize="9" scale="65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كمية النفايات المجمعة حسب النوع وجهة النقل 2022</Title_Ar>
    <Description_Ar xmlns="667bc8ee-7384-4122-9de8-16030d351779" xsi:nil="true"/>
    <BIUrl xmlns="d559c9b0-d25f-41f7-81fc-95dc7d8a504e" xsi:nil="true"/>
    <Publishing_Date xmlns="667bc8ee-7384-4122-9de8-16030d351779">2022-12-28T20:00:00+00:00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9</ReportOrder>
  </documentManagement>
</p:properties>
</file>

<file path=customXml/itemProps1.xml><?xml version="1.0" encoding="utf-8"?>
<ds:datastoreItem xmlns:ds="http://schemas.openxmlformats.org/officeDocument/2006/customXml" ds:itemID="{63D2DB0C-3FB0-45CD-897C-3F613F886F0D}"/>
</file>

<file path=customXml/itemProps2.xml><?xml version="1.0" encoding="utf-8"?>
<ds:datastoreItem xmlns:ds="http://schemas.openxmlformats.org/officeDocument/2006/customXml" ds:itemID="{6B2B4DF2-8283-4315-9D27-A22A02A1EED8}"/>
</file>

<file path=customXml/itemProps3.xml><?xml version="1.0" encoding="utf-8"?>
<ds:datastoreItem xmlns:ds="http://schemas.openxmlformats.org/officeDocument/2006/customXml" ds:itemID="{DF1D2A0F-A530-464C-8263-775ADAF34FF6}"/>
</file>

<file path=customXml/itemProps4.xml><?xml version="1.0" encoding="utf-8"?>
<ds:datastoreItem xmlns:ds="http://schemas.openxmlformats.org/officeDocument/2006/customXml" ds:itemID="{4E8870F0-8B99-45F4-ADA3-8D8E424E19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Quantity of  Waste Colletion by Type and Transport Means - 2022</dc:title>
  <dc:creator>Minas Abdulrahman Bin Dakhan</dc:creator>
  <cp:lastModifiedBy>Fatema Mohamed ALBeshr</cp:lastModifiedBy>
  <cp:lastPrinted>2021-05-09T12:26:59Z</cp:lastPrinted>
  <dcterms:created xsi:type="dcterms:W3CDTF">2020-10-06T06:17:37Z</dcterms:created>
  <dcterms:modified xsi:type="dcterms:W3CDTF">2023-08-10T08:12:21Z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